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/>
  <xr:revisionPtr revIDLastSave="0" documentId="8_{45943F82-20C7-4EDA-9503-D49859DCC027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Conferma d'ordine" sheetId="1" r:id="rId1"/>
    <sheet name="Impostazione IVA" sheetId="2" r:id="rId2"/>
  </sheets>
  <definedNames>
    <definedName name="_xlnm.Print_Area" localSheetId="0">'Conferma d''ordine'!$C$3:$I$65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G49" i="1"/>
  <c r="H30" i="1" l="1"/>
  <c r="I30" i="1" s="1"/>
  <c r="H31" i="1"/>
  <c r="I31" i="1" s="1"/>
  <c r="H32" i="1"/>
  <c r="H34" i="1"/>
  <c r="H35" i="1"/>
  <c r="I35" i="1" s="1"/>
  <c r="H39" i="1"/>
  <c r="H40" i="1"/>
  <c r="I40" i="1" s="1"/>
  <c r="H41" i="1"/>
  <c r="H42" i="1"/>
  <c r="H43" i="1"/>
  <c r="I43" i="1" s="1"/>
  <c r="H44" i="1"/>
  <c r="H45" i="1"/>
  <c r="I39" i="1"/>
  <c r="I41" i="1"/>
  <c r="I42" i="1"/>
  <c r="I44" i="1"/>
  <c r="I45" i="1"/>
  <c r="H46" i="1"/>
  <c r="I46" i="1" s="1"/>
  <c r="I49" i="1" l="1"/>
  <c r="I48" i="1"/>
  <c r="I51" i="1"/>
</calcChain>
</file>

<file path=xl/sharedStrings.xml><?xml version="1.0" encoding="utf-8"?>
<sst xmlns="http://schemas.openxmlformats.org/spreadsheetml/2006/main" count="57" uniqueCount="56">
  <si>
    <t>Informazioni di contatto</t>
  </si>
  <si>
    <t>Conferma d’ordine</t>
  </si>
  <si>
    <t>Destinatario:</t>
  </si>
  <si>
    <t>E-Mail:</t>
  </si>
  <si>
    <t>Referente:</t>
  </si>
  <si>
    <t>Numero cliente:</t>
  </si>
  <si>
    <t>La ringraziamo per l’ordine d’acquisto effettuato.</t>
  </si>
  <si>
    <t>Descrizione</t>
  </si>
  <si>
    <t>Unità</t>
  </si>
  <si>
    <t>Prezzo al pezzo</t>
  </si>
  <si>
    <t>Totale imponibile netto</t>
  </si>
  <si>
    <t>Totale imponibile lordo</t>
  </si>
  <si>
    <t>IVA %</t>
  </si>
  <si>
    <t>IVA</t>
  </si>
  <si>
    <t>Cordiali Saluti</t>
  </si>
  <si>
    <t>Prezzo totale</t>
  </si>
  <si>
    <t>Firma</t>
  </si>
  <si>
    <t>Quantità</t>
  </si>
  <si>
    <t>Telefono / fax:</t>
  </si>
  <si>
    <t>Per eventuali domande rimaniamo a Sua completa disposizione.</t>
  </si>
  <si>
    <t>Coordinate bancarie</t>
  </si>
  <si>
    <t>Con la presente confermiamo quanto precedentemente discusso in sede d’offerta. Di seguito i dettagli dell’ordine.</t>
  </si>
  <si>
    <t>&lt;= Da qui può essere modificato il valore dell'IVA.</t>
  </si>
  <si>
    <t xml:space="preserve"> IVA %</t>
  </si>
  <si>
    <r>
      <rPr>
        <b/>
        <sz val="14"/>
        <color theme="1"/>
        <rFont val="Calibri"/>
        <family val="2"/>
        <scheme val="minor"/>
      </rPr>
      <t>Data conferma ordine</t>
    </r>
    <r>
      <rPr>
        <sz val="14"/>
        <color theme="1"/>
        <rFont val="Calibri"/>
        <family val="2"/>
        <scheme val="minor"/>
      </rPr>
      <t>:</t>
    </r>
  </si>
  <si>
    <r>
      <rPr>
        <b/>
        <sz val="14"/>
        <color theme="1"/>
        <rFont val="Calibri"/>
        <family val="2"/>
        <scheme val="minor"/>
      </rPr>
      <t>N. conferma d’ordine</t>
    </r>
    <r>
      <rPr>
        <sz val="14"/>
        <color theme="1"/>
        <rFont val="Calibri"/>
        <family val="2"/>
        <scheme val="minor"/>
      </rPr>
      <t>:</t>
    </r>
  </si>
  <si>
    <t>Sede Legale</t>
  </si>
  <si>
    <t>Provincia:</t>
  </si>
  <si>
    <t>Via:</t>
  </si>
  <si>
    <t>Cliente:</t>
  </si>
  <si>
    <t>Cap/Città</t>
  </si>
  <si>
    <r>
      <rPr>
        <b/>
        <sz val="14"/>
        <color theme="1"/>
        <rFont val="Calibri"/>
        <family val="2"/>
        <scheme val="minor"/>
      </rPr>
      <t>Referente</t>
    </r>
    <r>
      <rPr>
        <sz val="14"/>
        <color theme="1"/>
        <rFont val="Calibri"/>
        <family val="2"/>
        <scheme val="minor"/>
      </rPr>
      <t xml:space="preserve">: </t>
    </r>
  </si>
  <si>
    <t xml:space="preserve">Spett.le Sig. </t>
  </si>
  <si>
    <t xml:space="preserve">Mascherina chirurgica non sterile -EN14683:2019TYPRIIRCE- 50pz </t>
  </si>
  <si>
    <t>o buste da 10pz</t>
  </si>
  <si>
    <t>Semimaschera filtrante FFP2 5pz o singole</t>
  </si>
  <si>
    <t>Semimaschera filtrante FFP3 Conf. 50pz in conf. Singolarmente</t>
  </si>
  <si>
    <t>Guanti in Nitrile Box 100pz</t>
  </si>
  <si>
    <t>Tute di protezione 5B/6B singola</t>
  </si>
  <si>
    <t>Camici Monouso sterili DPI III Cat singolo</t>
  </si>
  <si>
    <t>Camici visitatore</t>
  </si>
  <si>
    <t>Cuffie polipropilene</t>
  </si>
  <si>
    <t>Coppia di copriscarpe</t>
  </si>
  <si>
    <t>Gel disinfettante: 100ml (1,99€)-500ml (3,45€)-1 litro (6,30€)-5 litri (26,8€)</t>
  </si>
  <si>
    <t>www.msglobalservice.it</t>
  </si>
  <si>
    <r>
      <rPr>
        <b/>
        <sz val="11"/>
        <rFont val="Calibri"/>
        <family val="2"/>
        <scheme val="minor"/>
      </rPr>
      <t>Email:</t>
    </r>
    <r>
      <rPr>
        <sz val="11"/>
        <rFont val="Calibri"/>
        <family val="2"/>
        <scheme val="minor"/>
      </rPr>
      <t xml:space="preserve"> info@msglobalservice.it</t>
    </r>
  </si>
  <si>
    <r>
      <t>Referente</t>
    </r>
    <r>
      <rPr>
        <sz val="11"/>
        <rFont val="Calibri"/>
        <family val="2"/>
        <scheme val="minor"/>
      </rPr>
      <t>: Sandra Monacelli</t>
    </r>
  </si>
  <si>
    <r>
      <t>Via:</t>
    </r>
    <r>
      <rPr>
        <sz val="10"/>
        <color theme="1"/>
        <rFont val="Calibri"/>
        <family val="2"/>
        <scheme val="minor"/>
      </rPr>
      <t xml:space="preserve"> Via matteotti, snc</t>
    </r>
  </si>
  <si>
    <r>
      <t xml:space="preserve">Cap/Citta: </t>
    </r>
    <r>
      <rPr>
        <sz val="11"/>
        <rFont val="Calibri"/>
        <family val="2"/>
        <scheme val="minor"/>
      </rPr>
      <t>06023 Gualdo Tadino</t>
    </r>
  </si>
  <si>
    <t>IBAN IT95L0306938470100000001232</t>
  </si>
  <si>
    <t>BANCA INTESA -Filiale di Gualdo Tadino</t>
  </si>
  <si>
    <r>
      <t xml:space="preserve">La consegna è prevista per …………………………………... presso  </t>
    </r>
    <r>
      <rPr>
        <i/>
        <sz val="12"/>
        <color theme="1"/>
        <rFont val="Calibri"/>
        <family val="2"/>
        <scheme val="minor"/>
      </rPr>
      <t>……………………………………………………………..</t>
    </r>
    <r>
      <rPr>
        <sz val="12"/>
        <color theme="1"/>
        <rFont val="Calibri"/>
        <family val="2"/>
        <scheme val="minor"/>
      </rPr>
      <t>.</t>
    </r>
  </si>
  <si>
    <t>Giordano Brunetti</t>
  </si>
  <si>
    <t>C.F. :MNCSDR64B41E230K</t>
  </si>
  <si>
    <t>P.IVA:03497040547</t>
  </si>
  <si>
    <r>
      <t xml:space="preserve">Telefono: </t>
    </r>
    <r>
      <rPr>
        <sz val="11"/>
        <rFont val="Calibri"/>
        <family val="2"/>
        <scheme val="minor"/>
      </rPr>
      <t xml:space="preserve"> 3313559289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</si>
</sst>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"/>
    <numFmt numFmtId="165" formatCode="#,##0.00\ \k\r"/>
    <numFmt numFmtId="166" formatCode="0.0%"/>
    <numFmt numFmtId="167" formatCode="_-[$£-809]* #,##0.00_-;\-[$£-809]* #,##0.00_-;_-[$£-809]* &quot;-&quot;??_-;_-@_-"/>
    <numFmt numFmtId="168" formatCode="_-* #,##0.00\ [$€-407]_-;\-* #,##0.00\ [$€-407]_-;_-* &quot;-&quot;??\ [$€-407]_-;_-@_-"/>
    <numFmt numFmtId="169" formatCode="#,##0.00\ [$€-407]"/>
    <numFmt numFmtId="170" formatCode="d\.m\.yyyy;@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rgb="FF00B4C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9" fontId="5" fillId="2" borderId="2" xfId="0" applyNumberFormat="1" applyFont="1" applyFill="1" applyBorder="1"/>
    <xf numFmtId="9" fontId="5" fillId="2" borderId="3" xfId="0" applyNumberFormat="1" applyFont="1" applyFill="1" applyBorder="1"/>
    <xf numFmtId="0" fontId="5" fillId="3" borderId="0" xfId="0" applyFont="1" applyFill="1"/>
    <xf numFmtId="0" fontId="0" fillId="3" borderId="0" xfId="0" applyFill="1"/>
    <xf numFmtId="0" fontId="4" fillId="3" borderId="0" xfId="1" applyFill="1"/>
    <xf numFmtId="0" fontId="6" fillId="3" borderId="0" xfId="0" quotePrefix="1" applyFont="1" applyFill="1"/>
    <xf numFmtId="0" fontId="5" fillId="4" borderId="1" xfId="0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 applyBorder="1"/>
    <xf numFmtId="0" fontId="0" fillId="3" borderId="0" xfId="0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 indent="1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left" indent="1"/>
    </xf>
    <xf numFmtId="0" fontId="8" fillId="3" borderId="0" xfId="1" applyFont="1" applyFill="1" applyBorder="1"/>
    <xf numFmtId="0" fontId="8" fillId="3" borderId="0" xfId="1" applyFont="1" applyFill="1" applyBorder="1" applyAlignment="1">
      <alignment horizontal="left"/>
    </xf>
    <xf numFmtId="0" fontId="0" fillId="2" borderId="0" xfId="0" applyFont="1" applyFill="1"/>
    <xf numFmtId="0" fontId="9" fillId="2" borderId="0" xfId="0" applyFont="1" applyFill="1" applyAlignment="1">
      <alignment horizontal="left"/>
    </xf>
    <xf numFmtId="14" fontId="0" fillId="2" borderId="0" xfId="0" applyNumberFormat="1" applyFont="1" applyFill="1" applyBorder="1" applyAlignment="1"/>
    <xf numFmtId="0" fontId="0" fillId="3" borderId="0" xfId="0" applyFont="1" applyFill="1"/>
    <xf numFmtId="0" fontId="10" fillId="2" borderId="0" xfId="0" applyFont="1" applyFill="1" applyAlignment="1">
      <alignment horizontal="left"/>
    </xf>
    <xf numFmtId="0" fontId="12" fillId="2" borderId="0" xfId="0" applyFont="1" applyFill="1"/>
    <xf numFmtId="0" fontId="5" fillId="2" borderId="0" xfId="0" applyFont="1" applyFill="1"/>
    <xf numFmtId="0" fontId="0" fillId="2" borderId="0" xfId="0" applyFont="1" applyFill="1" applyAlignment="1"/>
    <xf numFmtId="0" fontId="2" fillId="3" borderId="0" xfId="0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 applyBorder="1"/>
    <xf numFmtId="0" fontId="13" fillId="2" borderId="0" xfId="0" applyFont="1" applyFill="1"/>
    <xf numFmtId="0" fontId="4" fillId="3" borderId="0" xfId="1" applyFont="1" applyFill="1" applyBorder="1" applyAlignment="1">
      <alignment horizontal="left"/>
    </xf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right"/>
    </xf>
    <xf numFmtId="0" fontId="14" fillId="2" borderId="0" xfId="0" applyFont="1" applyFill="1"/>
    <xf numFmtId="0" fontId="15" fillId="5" borderId="0" xfId="0" applyFont="1" applyFill="1"/>
    <xf numFmtId="0" fontId="5" fillId="3" borderId="0" xfId="0" applyFont="1" applyFill="1" applyBorder="1" applyAlignment="1">
      <alignment horizontal="right"/>
    </xf>
    <xf numFmtId="165" fontId="0" fillId="3" borderId="0" xfId="0" applyNumberFormat="1" applyFont="1" applyFill="1" applyBorder="1"/>
    <xf numFmtId="0" fontId="0" fillId="3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0" fillId="2" borderId="6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168" fontId="0" fillId="2" borderId="1" xfId="0" applyNumberFormat="1" applyFont="1" applyFill="1" applyBorder="1"/>
    <xf numFmtId="9" fontId="0" fillId="2" borderId="1" xfId="0" applyNumberFormat="1" applyFont="1" applyFill="1" applyBorder="1"/>
    <xf numFmtId="165" fontId="0" fillId="2" borderId="0" xfId="0" applyNumberFormat="1" applyFont="1" applyFill="1" applyBorder="1"/>
    <xf numFmtId="14" fontId="0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left"/>
    </xf>
    <xf numFmtId="0" fontId="0" fillId="2" borderId="4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9" fontId="0" fillId="2" borderId="2" xfId="0" applyNumberFormat="1" applyFont="1" applyFill="1" applyBorder="1"/>
    <xf numFmtId="0" fontId="0" fillId="3" borderId="0" xfId="0" applyFont="1" applyFill="1" applyBorder="1" applyAlignment="1">
      <alignment horizontal="left"/>
    </xf>
    <xf numFmtId="167" fontId="0" fillId="2" borderId="2" xfId="0" applyNumberFormat="1" applyFont="1" applyFill="1" applyBorder="1"/>
    <xf numFmtId="166" fontId="0" fillId="3" borderId="0" xfId="0" applyNumberFormat="1" applyFont="1" applyFill="1" applyBorder="1" applyAlignment="1">
      <alignment horizontal="left"/>
    </xf>
    <xf numFmtId="165" fontId="0" fillId="3" borderId="0" xfId="0" applyNumberFormat="1" applyFont="1" applyFill="1"/>
    <xf numFmtId="0" fontId="0" fillId="2" borderId="5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167" fontId="0" fillId="2" borderId="3" xfId="0" applyNumberFormat="1" applyFont="1" applyFill="1" applyBorder="1"/>
    <xf numFmtId="9" fontId="0" fillId="2" borderId="3" xfId="0" applyNumberFormat="1" applyFont="1" applyFill="1" applyBorder="1"/>
    <xf numFmtId="0" fontId="0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/>
    <xf numFmtId="9" fontId="0" fillId="2" borderId="0" xfId="0" applyNumberFormat="1" applyFont="1" applyFill="1" applyBorder="1"/>
    <xf numFmtId="165" fontId="0" fillId="2" borderId="0" xfId="0" applyNumberFormat="1" applyFont="1" applyFill="1"/>
    <xf numFmtId="0" fontId="5" fillId="2" borderId="7" xfId="0" applyFont="1" applyFill="1" applyBorder="1"/>
    <xf numFmtId="0" fontId="17" fillId="2" borderId="0" xfId="0" applyFont="1" applyFill="1"/>
    <xf numFmtId="0" fontId="18" fillId="2" borderId="0" xfId="0" applyFont="1" applyFill="1"/>
    <xf numFmtId="165" fontId="17" fillId="2" borderId="0" xfId="0" applyNumberFormat="1" applyFont="1" applyFill="1"/>
    <xf numFmtId="0" fontId="0" fillId="2" borderId="10" xfId="0" applyFont="1" applyFill="1" applyBorder="1"/>
    <xf numFmtId="0" fontId="19" fillId="2" borderId="0" xfId="0" applyFont="1" applyFill="1" applyBorder="1"/>
    <xf numFmtId="0" fontId="20" fillId="2" borderId="0" xfId="0" applyFont="1" applyFill="1"/>
    <xf numFmtId="0" fontId="20" fillId="2" borderId="0" xfId="0" applyFont="1" applyFill="1" applyBorder="1"/>
    <xf numFmtId="0" fontId="20" fillId="2" borderId="0" xfId="0" applyFont="1" applyFill="1" applyAlignment="1">
      <alignment horizontal="left"/>
    </xf>
    <xf numFmtId="0" fontId="2" fillId="3" borderId="0" xfId="0" applyFont="1" applyFill="1"/>
    <xf numFmtId="0" fontId="5" fillId="6" borderId="8" xfId="0" applyFont="1" applyFill="1" applyBorder="1"/>
    <xf numFmtId="0" fontId="5" fillId="6" borderId="9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center"/>
    </xf>
    <xf numFmtId="0" fontId="19" fillId="2" borderId="0" xfId="0" applyFont="1" applyFill="1"/>
    <xf numFmtId="0" fontId="0" fillId="2" borderId="0" xfId="0" applyFont="1" applyFill="1" applyAlignment="1">
      <alignment wrapText="1"/>
    </xf>
    <xf numFmtId="0" fontId="16" fillId="2" borderId="0" xfId="0" applyFont="1" applyFill="1" applyAlignment="1">
      <alignment horizontal="right" wrapText="1"/>
    </xf>
    <xf numFmtId="0" fontId="5" fillId="6" borderId="9" xfId="0" applyFont="1" applyFill="1" applyBorder="1" applyAlignment="1">
      <alignment horizontal="right" wrapText="1"/>
    </xf>
    <xf numFmtId="167" fontId="0" fillId="2" borderId="2" xfId="0" applyNumberFormat="1" applyFont="1" applyFill="1" applyBorder="1" applyAlignment="1">
      <alignment wrapText="1"/>
    </xf>
    <xf numFmtId="167" fontId="0" fillId="2" borderId="3" xfId="0" applyNumberFormat="1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169" fontId="0" fillId="2" borderId="0" xfId="0" applyNumberFormat="1" applyFont="1" applyFill="1" applyAlignment="1">
      <alignment wrapText="1"/>
    </xf>
    <xf numFmtId="169" fontId="0" fillId="2" borderId="7" xfId="0" applyNumberFormat="1" applyFont="1" applyFill="1" applyBorder="1" applyAlignment="1">
      <alignment wrapText="1"/>
    </xf>
    <xf numFmtId="169" fontId="17" fillId="2" borderId="0" xfId="0" applyNumberFormat="1" applyFont="1" applyFill="1" applyAlignment="1">
      <alignment wrapText="1"/>
    </xf>
    <xf numFmtId="165" fontId="17" fillId="2" borderId="0" xfId="0" applyNumberFormat="1" applyFont="1" applyFill="1" applyAlignment="1">
      <alignment wrapText="1"/>
    </xf>
    <xf numFmtId="0" fontId="0" fillId="2" borderId="1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horizontal="left" wrapText="1"/>
    </xf>
    <xf numFmtId="0" fontId="2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9" fontId="5" fillId="2" borderId="7" xfId="0" applyNumberFormat="1" applyFont="1" applyFill="1" applyBorder="1" applyAlignment="1">
      <alignment horizontal="left"/>
    </xf>
    <xf numFmtId="0" fontId="0" fillId="0" borderId="0" xfId="0" applyFont="1"/>
    <xf numFmtId="0" fontId="1" fillId="2" borderId="0" xfId="0" applyFont="1" applyFill="1" applyAlignment="1">
      <alignment wrapText="1"/>
    </xf>
    <xf numFmtId="0" fontId="0" fillId="0" borderId="0" xfId="0" quotePrefix="1" applyFont="1"/>
    <xf numFmtId="0" fontId="1" fillId="2" borderId="0" xfId="0" applyFont="1" applyFill="1"/>
    <xf numFmtId="0" fontId="0" fillId="2" borderId="0" xfId="0" applyFont="1" applyFill="1" applyAlignment="1">
      <alignment horizontal="left"/>
    </xf>
    <xf numFmtId="0" fontId="18" fillId="3" borderId="0" xfId="0" applyFont="1" applyFill="1" applyAlignment="1"/>
    <xf numFmtId="0" fontId="17" fillId="3" borderId="0" xfId="0" applyFont="1" applyFill="1" applyAlignment="1"/>
    <xf numFmtId="0" fontId="18" fillId="3" borderId="0" xfId="0" quotePrefix="1" applyFont="1" applyFill="1" applyAlignment="1"/>
    <xf numFmtId="0" fontId="19" fillId="2" borderId="0" xfId="0" applyFont="1" applyFill="1" applyBorder="1" applyAlignment="1">
      <alignment horizontal="left"/>
    </xf>
    <xf numFmtId="0" fontId="22" fillId="0" borderId="0" xfId="0" applyFont="1" applyAlignment="1">
      <alignment vertical="center"/>
    </xf>
    <xf numFmtId="14" fontId="19" fillId="2" borderId="0" xfId="0" applyNumberFormat="1" applyFont="1" applyFill="1"/>
    <xf numFmtId="0" fontId="17" fillId="0" borderId="0" xfId="0" applyFont="1" applyAlignment="1">
      <alignment vertical="center"/>
    </xf>
    <xf numFmtId="168" fontId="0" fillId="2" borderId="1" xfId="0" applyNumberFormat="1" applyFont="1" applyFill="1" applyBorder="1" applyAlignment="1">
      <alignment wrapText="1"/>
    </xf>
    <xf numFmtId="168" fontId="0" fillId="2" borderId="3" xfId="0" applyNumberFormat="1" applyFont="1" applyFill="1" applyBorder="1"/>
    <xf numFmtId="168" fontId="0" fillId="2" borderId="3" xfId="0" applyNumberFormat="1" applyFont="1" applyFill="1" applyBorder="1" applyAlignment="1">
      <alignment wrapText="1"/>
    </xf>
    <xf numFmtId="0" fontId="0" fillId="2" borderId="8" xfId="0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horizontal="center"/>
    </xf>
    <xf numFmtId="167" fontId="0" fillId="2" borderId="9" xfId="0" applyNumberFormat="1" applyFont="1" applyFill="1" applyBorder="1"/>
    <xf numFmtId="9" fontId="0" fillId="2" borderId="9" xfId="0" applyNumberFormat="1" applyFont="1" applyFill="1" applyBorder="1"/>
    <xf numFmtId="167" fontId="0" fillId="2" borderId="9" xfId="0" applyNumberFormat="1" applyFont="1" applyFill="1" applyBorder="1" applyAlignment="1">
      <alignment wrapText="1"/>
    </xf>
    <xf numFmtId="170" fontId="19" fillId="2" borderId="0" xfId="0" applyNumberFormat="1" applyFont="1" applyFill="1" applyBorder="1"/>
    <xf numFmtId="0" fontId="0" fillId="2" borderId="0" xfId="0" applyFont="1" applyFill="1" applyAlignment="1">
      <alignment horizontal="left" indent="1"/>
    </xf>
    <xf numFmtId="0" fontId="18" fillId="3" borderId="0" xfId="0" quotePrefix="1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0" fillId="3" borderId="0" xfId="0" applyFont="1" applyFill="1" applyBorder="1" applyAlignment="1">
      <alignment wrapText="1"/>
    </xf>
    <xf numFmtId="0" fontId="4" fillId="3" borderId="0" xfId="1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170" fontId="18" fillId="3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8" fillId="3" borderId="0" xfId="0" quotePrefix="1" applyFont="1" applyFill="1" applyAlignment="1">
      <alignment horizontal="left"/>
    </xf>
    <xf numFmtId="0" fontId="0" fillId="3" borderId="0" xfId="0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43294</xdr:colOff>
      <xdr:row>1</xdr:row>
      <xdr:rowOff>138545</xdr:rowOff>
    </xdr:from>
    <xdr:to>
      <xdr:col>4</xdr:col>
      <xdr:colOff>178954</xdr:colOff>
      <xdr:row>6</xdr:row>
      <xdr:rowOff>43295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908" y="337704"/>
          <a:ext cx="5374410" cy="1151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7"/>
  <sheetViews>
    <sheetView tabSelected="1" showRuler="0" zoomScale="110" zoomScaleNormal="110" zoomScalePageLayoutView="110" workbookViewId="0">
      <selection activeCell="D29" sqref="D29"/>
    </sheetView>
  </sheetViews>
  <sheetFormatPr defaultColWidth="10.875" defaultRowHeight="15.75" x14ac:dyDescent="0.25"/>
  <cols>
    <col min="1" max="1" width="3.125" style="20" customWidth="1"/>
    <col min="2" max="2" width="2.625" style="20" customWidth="1"/>
    <col min="3" max="3" width="60.5" style="20" customWidth="1"/>
    <col min="4" max="4" width="8.25" style="20" customWidth="1"/>
    <col min="5" max="5" width="8.125" style="20" customWidth="1"/>
    <col min="6" max="6" width="12.125" style="20" customWidth="1"/>
    <col min="7" max="7" width="8.375" style="20" customWidth="1"/>
    <col min="8" max="8" width="10" style="20" customWidth="1"/>
    <col min="9" max="9" width="12.125" style="93" customWidth="1"/>
    <col min="10" max="10" width="2.875" style="20" customWidth="1"/>
    <col min="11" max="11" width="12.875" style="20" customWidth="1"/>
    <col min="12" max="12" width="2.625" style="20" customWidth="1"/>
    <col min="13" max="13" width="18" style="20" customWidth="1"/>
    <col min="14" max="14" width="22.125" style="20" customWidth="1"/>
    <col min="15" max="16384" width="10.875" style="20"/>
  </cols>
  <sheetData>
    <row r="2" spans="2:18" ht="24.95" customHeight="1" x14ac:dyDescent="0.35">
      <c r="B2" s="17"/>
      <c r="C2" s="18"/>
      <c r="D2" s="17"/>
      <c r="E2" s="19"/>
      <c r="F2" s="19"/>
      <c r="G2" s="17"/>
      <c r="H2" s="17"/>
      <c r="I2" s="78"/>
      <c r="J2" s="17"/>
      <c r="L2" s="9"/>
      <c r="M2" s="10"/>
      <c r="N2" s="10"/>
      <c r="O2" s="10"/>
      <c r="P2" s="10"/>
      <c r="Q2" s="10"/>
      <c r="R2" s="10"/>
    </row>
    <row r="3" spans="2:18" ht="26.25" x14ac:dyDescent="0.4">
      <c r="B3" s="17"/>
      <c r="C3" s="21"/>
      <c r="D3" s="17"/>
      <c r="E3" s="17"/>
      <c r="F3" s="119" t="s">
        <v>1</v>
      </c>
      <c r="G3" s="119"/>
      <c r="H3" s="119"/>
      <c r="I3" s="119"/>
      <c r="J3" s="17"/>
      <c r="L3" s="10"/>
      <c r="M3" s="10"/>
      <c r="N3" s="9"/>
      <c r="O3" s="10"/>
      <c r="P3" s="10"/>
      <c r="Q3" s="10"/>
      <c r="R3" s="10"/>
    </row>
    <row r="4" spans="2:18" ht="15.75" customHeight="1" x14ac:dyDescent="0.25">
      <c r="B4" s="17"/>
      <c r="C4" s="22"/>
      <c r="D4" s="17"/>
      <c r="E4" s="23"/>
      <c r="F4" s="24"/>
      <c r="G4" s="122"/>
      <c r="H4" s="122"/>
      <c r="I4" s="78"/>
      <c r="J4" s="17"/>
      <c r="L4" s="25"/>
      <c r="M4" s="11"/>
      <c r="N4" s="120"/>
      <c r="O4" s="120"/>
      <c r="P4" s="120"/>
      <c r="Q4" s="10"/>
      <c r="R4" s="10"/>
    </row>
    <row r="5" spans="2:18" x14ac:dyDescent="0.25">
      <c r="B5" s="17"/>
      <c r="C5" s="22"/>
      <c r="D5" s="17"/>
      <c r="E5" s="17"/>
      <c r="F5" s="17"/>
      <c r="G5" s="26"/>
      <c r="H5" s="17"/>
      <c r="I5" s="78"/>
      <c r="J5" s="17"/>
      <c r="L5" s="10"/>
      <c r="M5" s="12"/>
      <c r="N5" s="9"/>
      <c r="O5" s="13"/>
      <c r="P5" s="10"/>
      <c r="Q5" s="10"/>
      <c r="R5" s="10"/>
    </row>
    <row r="6" spans="2:18" x14ac:dyDescent="0.25">
      <c r="B6" s="17"/>
      <c r="C6" s="23"/>
      <c r="D6" s="17"/>
      <c r="E6" s="17"/>
      <c r="F6" s="23"/>
      <c r="G6" s="17"/>
      <c r="H6" s="17"/>
      <c r="I6" s="78"/>
      <c r="J6" s="17"/>
      <c r="L6" s="12"/>
      <c r="M6" s="11"/>
      <c r="N6" s="9"/>
      <c r="O6" s="13"/>
      <c r="P6" s="10"/>
      <c r="Q6" s="10"/>
      <c r="R6" s="10"/>
    </row>
    <row r="7" spans="2:18" x14ac:dyDescent="0.25">
      <c r="B7" s="17"/>
      <c r="C7" s="17"/>
      <c r="D7" s="17"/>
      <c r="E7" s="17"/>
      <c r="F7" s="17"/>
      <c r="G7" s="17"/>
      <c r="H7" s="17"/>
      <c r="I7" s="78"/>
      <c r="J7" s="17"/>
      <c r="L7" s="11"/>
      <c r="M7" s="11"/>
      <c r="N7" s="9"/>
      <c r="O7" s="10"/>
      <c r="P7" s="10"/>
      <c r="Q7" s="10"/>
      <c r="R7" s="10"/>
    </row>
    <row r="8" spans="2:18" x14ac:dyDescent="0.25">
      <c r="B8" s="17"/>
      <c r="C8" s="23"/>
      <c r="D8" s="17"/>
      <c r="E8" s="17"/>
      <c r="F8" s="28"/>
      <c r="G8" s="28"/>
      <c r="H8" s="17"/>
      <c r="I8" s="78"/>
      <c r="J8" s="17"/>
      <c r="L8" s="11"/>
      <c r="M8" s="12"/>
      <c r="N8" s="121"/>
      <c r="O8" s="121"/>
      <c r="P8" s="121"/>
      <c r="Q8" s="10"/>
      <c r="R8" s="10"/>
    </row>
    <row r="9" spans="2:18" ht="18.75" x14ac:dyDescent="0.3">
      <c r="B9" s="17"/>
      <c r="C9" s="65" t="s">
        <v>2</v>
      </c>
      <c r="D9" s="100" t="s">
        <v>24</v>
      </c>
      <c r="E9" s="100"/>
      <c r="F9" s="100"/>
      <c r="G9" s="123"/>
      <c r="H9" s="123"/>
      <c r="I9" s="123"/>
      <c r="J9" s="99"/>
      <c r="L9" s="12"/>
      <c r="M9" s="14"/>
      <c r="N9" s="9"/>
      <c r="O9" s="10"/>
      <c r="P9" s="10"/>
      <c r="Q9" s="10"/>
      <c r="R9" s="10"/>
    </row>
    <row r="10" spans="2:18" ht="18.75" x14ac:dyDescent="0.3">
      <c r="B10" s="17"/>
      <c r="C10" s="65" t="s">
        <v>29</v>
      </c>
      <c r="D10" s="100" t="s">
        <v>25</v>
      </c>
      <c r="E10" s="100"/>
      <c r="F10" s="100"/>
      <c r="G10" s="124"/>
      <c r="H10" s="124"/>
      <c r="I10" s="124"/>
      <c r="J10" s="99"/>
      <c r="L10" s="14"/>
      <c r="M10" s="14"/>
      <c r="N10" s="15"/>
      <c r="O10" s="10"/>
      <c r="P10" s="10"/>
      <c r="Q10" s="10"/>
      <c r="R10" s="10"/>
    </row>
    <row r="11" spans="2:18" ht="18.75" x14ac:dyDescent="0.3">
      <c r="B11" s="17"/>
      <c r="C11" s="106" t="s">
        <v>28</v>
      </c>
      <c r="D11" s="101" t="s">
        <v>5</v>
      </c>
      <c r="E11" s="101"/>
      <c r="F11" s="101"/>
      <c r="G11" s="125"/>
      <c r="H11" s="125"/>
      <c r="I11" s="125"/>
      <c r="J11" s="99"/>
      <c r="L11" s="14"/>
      <c r="M11" s="10"/>
      <c r="N11" s="16"/>
      <c r="O11" s="10"/>
      <c r="P11" s="10"/>
      <c r="Q11" s="10"/>
      <c r="R11" s="10"/>
    </row>
    <row r="12" spans="2:18" ht="18.75" x14ac:dyDescent="0.3">
      <c r="B12" s="17"/>
      <c r="C12" s="106" t="s">
        <v>30</v>
      </c>
      <c r="D12" s="101" t="s">
        <v>4</v>
      </c>
      <c r="E12" s="101"/>
      <c r="F12" s="101"/>
      <c r="G12" s="123"/>
      <c r="H12" s="123"/>
      <c r="I12" s="123"/>
      <c r="J12" s="99"/>
      <c r="L12" s="14"/>
      <c r="M12" s="29"/>
      <c r="N12" s="29"/>
      <c r="O12" s="10"/>
      <c r="P12" s="10"/>
      <c r="Q12" s="10"/>
      <c r="R12" s="10"/>
    </row>
    <row r="13" spans="2:18" ht="18.75" x14ac:dyDescent="0.3">
      <c r="B13" s="17"/>
      <c r="C13" s="65" t="s">
        <v>27</v>
      </c>
      <c r="D13" s="101" t="s">
        <v>18</v>
      </c>
      <c r="E13" s="101"/>
      <c r="F13" s="101"/>
      <c r="G13" s="118"/>
      <c r="H13" s="118"/>
      <c r="I13" s="118"/>
      <c r="J13" s="99"/>
      <c r="K13" s="102"/>
      <c r="L13" s="12"/>
      <c r="M13" s="10"/>
      <c r="N13" s="10"/>
      <c r="O13" s="10"/>
      <c r="P13" s="10"/>
      <c r="Q13" s="10"/>
      <c r="R13" s="10"/>
    </row>
    <row r="14" spans="2:18" ht="18.75" x14ac:dyDescent="0.3">
      <c r="B14" s="17"/>
      <c r="C14" s="66" t="s">
        <v>31</v>
      </c>
      <c r="D14" s="101" t="s">
        <v>3</v>
      </c>
      <c r="E14" s="101"/>
      <c r="F14" s="101"/>
      <c r="G14" s="118"/>
      <c r="H14" s="118"/>
      <c r="I14" s="118"/>
      <c r="J14" s="99"/>
      <c r="L14" s="14"/>
      <c r="M14" s="30"/>
      <c r="N14" s="31"/>
      <c r="O14" s="10"/>
      <c r="P14" s="10"/>
      <c r="Q14" s="10"/>
      <c r="R14" s="10"/>
    </row>
    <row r="15" spans="2:18" x14ac:dyDescent="0.25">
      <c r="B15" s="17"/>
      <c r="C15" s="32"/>
      <c r="D15" s="17"/>
      <c r="E15" s="17"/>
      <c r="F15" s="26"/>
      <c r="G15" s="26"/>
      <c r="H15" s="117"/>
      <c r="I15" s="117"/>
      <c r="J15" s="17"/>
      <c r="L15" s="14"/>
      <c r="M15" s="31"/>
      <c r="N15" s="31"/>
      <c r="O15" s="10"/>
      <c r="P15" s="10"/>
      <c r="Q15" s="10"/>
      <c r="R15" s="10"/>
    </row>
    <row r="16" spans="2:18" x14ac:dyDescent="0.25">
      <c r="B16" s="17"/>
      <c r="C16" s="32"/>
      <c r="D16" s="17"/>
      <c r="E16" s="17"/>
      <c r="F16" s="17"/>
      <c r="G16" s="17"/>
      <c r="H16" s="17"/>
      <c r="I16" s="78"/>
      <c r="J16" s="17"/>
      <c r="L16" s="9"/>
      <c r="M16" s="31"/>
      <c r="N16" s="31"/>
      <c r="O16" s="10"/>
      <c r="P16" s="10"/>
      <c r="Q16" s="10"/>
      <c r="R16" s="10"/>
    </row>
    <row r="17" spans="2:18" x14ac:dyDescent="0.25">
      <c r="B17" s="17"/>
      <c r="C17" s="32"/>
      <c r="D17" s="17"/>
      <c r="E17" s="17"/>
      <c r="F17" s="17"/>
      <c r="G17" s="17"/>
      <c r="H17" s="17"/>
      <c r="I17" s="78"/>
      <c r="J17" s="17"/>
      <c r="L17" s="10"/>
      <c r="M17" s="31"/>
      <c r="N17" s="31"/>
      <c r="O17" s="10"/>
      <c r="P17" s="10"/>
      <c r="Q17" s="10"/>
      <c r="R17" s="10"/>
    </row>
    <row r="18" spans="2:18" x14ac:dyDescent="0.25">
      <c r="B18" s="17"/>
      <c r="C18" s="32"/>
      <c r="D18" s="17"/>
      <c r="E18" s="17"/>
      <c r="F18" s="17"/>
      <c r="G18" s="17"/>
      <c r="H18" s="17"/>
      <c r="I18" s="78"/>
      <c r="J18" s="17"/>
      <c r="L18" s="10"/>
      <c r="M18" s="31"/>
      <c r="N18" s="31"/>
      <c r="O18" s="10"/>
      <c r="P18" s="10"/>
      <c r="Q18" s="10"/>
      <c r="R18" s="10"/>
    </row>
    <row r="19" spans="2:18" x14ac:dyDescent="0.25">
      <c r="B19" s="17"/>
      <c r="C19" s="95" t="s">
        <v>32</v>
      </c>
      <c r="D19" s="17"/>
      <c r="E19" s="17"/>
      <c r="F19" s="17"/>
      <c r="G19" s="17"/>
      <c r="H19" s="17"/>
      <c r="I19" s="78"/>
      <c r="J19" s="17"/>
      <c r="L19" s="10"/>
      <c r="M19" s="31"/>
      <c r="N19" s="31"/>
      <c r="O19" s="10"/>
      <c r="P19" s="10"/>
      <c r="Q19" s="10"/>
      <c r="R19" s="10"/>
    </row>
    <row r="20" spans="2:18" x14ac:dyDescent="0.25">
      <c r="B20" s="17"/>
      <c r="C20" s="23"/>
      <c r="D20" s="17"/>
      <c r="E20" s="17"/>
      <c r="F20" s="17"/>
      <c r="G20" s="17"/>
      <c r="H20" s="17"/>
      <c r="I20" s="78"/>
      <c r="J20" s="17"/>
      <c r="L20" s="10"/>
      <c r="M20" s="10"/>
      <c r="N20" s="13"/>
      <c r="O20" s="10"/>
      <c r="P20" s="10"/>
      <c r="Q20" s="10"/>
      <c r="R20" s="10"/>
    </row>
    <row r="21" spans="2:18" x14ac:dyDescent="0.25">
      <c r="B21" s="17"/>
      <c r="C21" s="17" t="s">
        <v>6</v>
      </c>
      <c r="D21" s="17"/>
      <c r="E21" s="17"/>
      <c r="F21" s="17"/>
      <c r="G21" s="17"/>
      <c r="H21" s="17"/>
      <c r="I21" s="78"/>
      <c r="J21" s="17"/>
      <c r="L21" s="10"/>
      <c r="M21" s="10"/>
      <c r="N21" s="10"/>
      <c r="O21" s="10"/>
      <c r="P21" s="10"/>
      <c r="Q21" s="10"/>
      <c r="R21" s="10"/>
    </row>
    <row r="22" spans="2:18" x14ac:dyDescent="0.25">
      <c r="B22" s="17"/>
      <c r="C22" s="17" t="s">
        <v>21</v>
      </c>
      <c r="D22" s="17"/>
      <c r="E22" s="17"/>
      <c r="F22" s="33"/>
      <c r="G22" s="17"/>
      <c r="H22" s="17"/>
      <c r="I22" s="78"/>
      <c r="J22" s="17"/>
      <c r="L22" s="10"/>
      <c r="M22" s="10"/>
      <c r="N22" s="10"/>
      <c r="O22" s="10"/>
      <c r="P22" s="10"/>
      <c r="Q22" s="10"/>
      <c r="R22" s="10"/>
    </row>
    <row r="23" spans="2:18" x14ac:dyDescent="0.25">
      <c r="B23" s="17"/>
      <c r="C23" s="34"/>
      <c r="D23" s="17"/>
      <c r="E23" s="17"/>
      <c r="F23" s="17"/>
      <c r="G23" s="17"/>
      <c r="H23" s="17"/>
      <c r="I23" s="78"/>
      <c r="J23" s="17"/>
      <c r="K23" s="35"/>
    </row>
    <row r="24" spans="2:18" x14ac:dyDescent="0.25">
      <c r="B24" s="17"/>
      <c r="C24" s="34"/>
      <c r="D24" s="17"/>
      <c r="E24" s="17"/>
      <c r="F24" s="17"/>
      <c r="G24" s="17"/>
      <c r="H24" s="17"/>
      <c r="I24" s="78"/>
      <c r="J24" s="17"/>
      <c r="K24" s="35"/>
    </row>
    <row r="25" spans="2:18" x14ac:dyDescent="0.25">
      <c r="B25" s="17"/>
      <c r="C25" s="17"/>
      <c r="D25" s="17"/>
      <c r="E25" s="17"/>
      <c r="F25" s="17"/>
      <c r="G25" s="17"/>
      <c r="H25" s="17"/>
      <c r="I25" s="79"/>
      <c r="J25" s="26"/>
      <c r="K25" s="36"/>
      <c r="M25" s="37"/>
      <c r="N25" s="10"/>
    </row>
    <row r="26" spans="2:18" x14ac:dyDescent="0.25">
      <c r="B26" s="17"/>
      <c r="C26" s="74" t="s">
        <v>7</v>
      </c>
      <c r="D26" s="75" t="s">
        <v>17</v>
      </c>
      <c r="E26" s="76" t="s">
        <v>8</v>
      </c>
      <c r="F26" s="75" t="s">
        <v>9</v>
      </c>
      <c r="G26" s="75" t="s">
        <v>12</v>
      </c>
      <c r="H26" s="75" t="s">
        <v>13</v>
      </c>
      <c r="I26" s="80" t="s">
        <v>15</v>
      </c>
      <c r="J26" s="38"/>
      <c r="K26" s="36"/>
      <c r="M26" s="37"/>
      <c r="N26" s="10"/>
    </row>
    <row r="27" spans="2:18" ht="15.95" customHeight="1" x14ac:dyDescent="0.25">
      <c r="B27" s="17"/>
      <c r="C27" s="39" t="s">
        <v>33</v>
      </c>
      <c r="D27" s="40"/>
      <c r="E27" s="41"/>
      <c r="F27" s="42"/>
      <c r="G27" s="43"/>
      <c r="H27" s="42"/>
      <c r="I27" s="107"/>
      <c r="J27" s="44"/>
      <c r="L27" s="3"/>
      <c r="M27" s="45"/>
      <c r="N27" s="10"/>
      <c r="O27" s="46"/>
    </row>
    <row r="28" spans="2:18" ht="15.95" customHeight="1" x14ac:dyDescent="0.25">
      <c r="B28" s="17"/>
      <c r="C28" s="55" t="s">
        <v>34</v>
      </c>
      <c r="D28" s="56"/>
      <c r="E28" s="57"/>
      <c r="F28" s="108"/>
      <c r="G28" s="59"/>
      <c r="H28" s="108"/>
      <c r="I28" s="109"/>
      <c r="J28" s="44"/>
      <c r="K28" s="36"/>
      <c r="M28" s="45"/>
      <c r="N28" s="10"/>
      <c r="O28" s="51"/>
    </row>
    <row r="29" spans="2:18" x14ac:dyDescent="0.25">
      <c r="B29" s="17"/>
      <c r="C29" s="110" t="s">
        <v>35</v>
      </c>
      <c r="D29" s="111"/>
      <c r="E29" s="112"/>
      <c r="F29" s="113"/>
      <c r="G29" s="114"/>
      <c r="H29" s="113"/>
      <c r="I29" s="115"/>
      <c r="J29" s="44"/>
      <c r="K29" s="36"/>
      <c r="M29" s="37"/>
      <c r="N29" s="10"/>
      <c r="O29" s="51"/>
    </row>
    <row r="30" spans="2:18" x14ac:dyDescent="0.25">
      <c r="B30" s="17"/>
      <c r="C30" s="110" t="s">
        <v>36</v>
      </c>
      <c r="D30" s="111"/>
      <c r="E30" s="112"/>
      <c r="F30" s="113"/>
      <c r="G30" s="114"/>
      <c r="H30" s="113" t="str">
        <f t="shared" ref="H30:H35" si="0">IF(ISBLANK(G30),"",IF(F30*G30*D30&gt;0,F30*G30*D30,0))</f>
        <v/>
      </c>
      <c r="I30" s="115" t="str">
        <f t="shared" ref="I30:I35" si="1">IF(SUM(D30*F30,H30)&gt;0,SUM(D30*F30,H30),"")</f>
        <v/>
      </c>
      <c r="J30" s="44"/>
      <c r="K30" s="36"/>
      <c r="M30" s="37"/>
      <c r="N30" s="10"/>
      <c r="O30" s="46"/>
    </row>
    <row r="31" spans="2:18" x14ac:dyDescent="0.25">
      <c r="B31" s="17"/>
      <c r="C31" s="110" t="s">
        <v>37</v>
      </c>
      <c r="D31" s="111"/>
      <c r="E31" s="112"/>
      <c r="F31" s="113"/>
      <c r="G31" s="114"/>
      <c r="H31" s="113" t="str">
        <f t="shared" si="0"/>
        <v/>
      </c>
      <c r="I31" s="115" t="str">
        <f t="shared" si="1"/>
        <v/>
      </c>
      <c r="J31" s="44"/>
      <c r="K31" s="36"/>
      <c r="M31" s="37"/>
      <c r="N31" s="10"/>
      <c r="O31" s="53"/>
    </row>
    <row r="32" spans="2:18" x14ac:dyDescent="0.25">
      <c r="B32" s="17"/>
      <c r="C32" s="110" t="s">
        <v>38</v>
      </c>
      <c r="D32" s="111"/>
      <c r="E32" s="112"/>
      <c r="F32" s="113"/>
      <c r="G32" s="114"/>
      <c r="H32" s="113" t="str">
        <f t="shared" si="0"/>
        <v/>
      </c>
      <c r="I32" s="115"/>
      <c r="J32" s="44"/>
      <c r="K32" s="36"/>
      <c r="M32" s="37"/>
      <c r="N32" s="10"/>
      <c r="O32" s="51"/>
    </row>
    <row r="33" spans="2:15" x14ac:dyDescent="0.25">
      <c r="B33" s="17"/>
      <c r="C33" s="110" t="s">
        <v>39</v>
      </c>
      <c r="D33" s="111"/>
      <c r="E33" s="112"/>
      <c r="F33" s="113"/>
      <c r="G33" s="114"/>
      <c r="H33" s="113" t="str">
        <f>IF(ISBLANK(G33),"",IF(F33*G33*D33&gt;0,F33*G33*D33,0))</f>
        <v/>
      </c>
      <c r="I33" s="115"/>
      <c r="J33" s="44"/>
      <c r="K33" s="36"/>
      <c r="M33" s="37"/>
      <c r="N33" s="9"/>
      <c r="O33" s="51"/>
    </row>
    <row r="34" spans="2:15" x14ac:dyDescent="0.25">
      <c r="B34" s="17"/>
      <c r="C34" s="110" t="s">
        <v>40</v>
      </c>
      <c r="D34" s="111"/>
      <c r="E34" s="112"/>
      <c r="F34" s="113"/>
      <c r="G34" s="114"/>
      <c r="H34" s="113" t="str">
        <f t="shared" si="0"/>
        <v/>
      </c>
      <c r="I34" s="115"/>
      <c r="J34" s="44"/>
      <c r="K34" s="36"/>
      <c r="O34" s="51"/>
    </row>
    <row r="35" spans="2:15" x14ac:dyDescent="0.25">
      <c r="B35" s="17"/>
      <c r="C35" s="110" t="s">
        <v>41</v>
      </c>
      <c r="D35" s="111"/>
      <c r="E35" s="112"/>
      <c r="F35" s="113"/>
      <c r="G35" s="114"/>
      <c r="H35" s="113" t="str">
        <f t="shared" si="0"/>
        <v/>
      </c>
      <c r="I35" s="115" t="str">
        <f t="shared" si="1"/>
        <v/>
      </c>
      <c r="J35" s="44"/>
      <c r="K35" s="36"/>
      <c r="O35" s="51"/>
    </row>
    <row r="36" spans="2:15" x14ac:dyDescent="0.25">
      <c r="B36" s="17"/>
      <c r="C36" s="110" t="s">
        <v>42</v>
      </c>
      <c r="D36" s="111"/>
      <c r="E36" s="112"/>
      <c r="F36" s="113"/>
      <c r="G36" s="114"/>
      <c r="H36" s="113"/>
      <c r="I36" s="115"/>
      <c r="J36" s="44"/>
      <c r="K36" s="36"/>
    </row>
    <row r="37" spans="2:15" x14ac:dyDescent="0.25">
      <c r="B37" s="17"/>
      <c r="C37" s="47" t="s">
        <v>43</v>
      </c>
      <c r="D37" s="48"/>
      <c r="E37" s="49"/>
      <c r="F37" s="52"/>
      <c r="G37" s="50"/>
      <c r="H37" s="52"/>
      <c r="I37" s="81"/>
      <c r="J37" s="44"/>
      <c r="K37" s="36"/>
    </row>
    <row r="38" spans="2:15" x14ac:dyDescent="0.25">
      <c r="B38" s="17"/>
      <c r="C38" s="55"/>
      <c r="D38" s="56"/>
      <c r="E38" s="57"/>
      <c r="F38" s="58"/>
      <c r="G38" s="59"/>
      <c r="H38" s="58"/>
      <c r="I38" s="82"/>
      <c r="J38" s="44"/>
      <c r="K38" s="36"/>
    </row>
    <row r="39" spans="2:15" x14ac:dyDescent="0.25">
      <c r="B39" s="17"/>
      <c r="C39" s="47"/>
      <c r="D39" s="48"/>
      <c r="E39" s="49"/>
      <c r="F39" s="52"/>
      <c r="G39" s="50"/>
      <c r="H39" s="52" t="str">
        <f t="shared" ref="H39:H46" si="2">IF(ISBLANK(G39),"",IF(F39*G39*D39&gt;0,F39*G39*D39,0))</f>
        <v/>
      </c>
      <c r="I39" s="81" t="str">
        <f t="shared" ref="I39:I46" si="3">IF(SUM(D39*F39,H39)&gt;0,SUM(D39*F39,H39),"")</f>
        <v/>
      </c>
      <c r="J39" s="44"/>
      <c r="K39" s="36"/>
    </row>
    <row r="40" spans="2:15" x14ac:dyDescent="0.25">
      <c r="B40" s="17"/>
      <c r="C40" s="47"/>
      <c r="D40" s="48"/>
      <c r="E40" s="49"/>
      <c r="F40" s="52"/>
      <c r="G40" s="50"/>
      <c r="H40" s="52" t="str">
        <f t="shared" si="2"/>
        <v/>
      </c>
      <c r="I40" s="81" t="str">
        <f t="shared" si="3"/>
        <v/>
      </c>
      <c r="J40" s="44"/>
      <c r="K40" s="36"/>
    </row>
    <row r="41" spans="2:15" x14ac:dyDescent="0.25">
      <c r="B41" s="17"/>
      <c r="C41" s="47"/>
      <c r="D41" s="48"/>
      <c r="E41" s="49"/>
      <c r="F41" s="52"/>
      <c r="G41" s="50"/>
      <c r="H41" s="52" t="str">
        <f t="shared" si="2"/>
        <v/>
      </c>
      <c r="I41" s="81" t="str">
        <f t="shared" si="3"/>
        <v/>
      </c>
      <c r="J41" s="44"/>
      <c r="K41" s="36"/>
    </row>
    <row r="42" spans="2:15" x14ac:dyDescent="0.25">
      <c r="B42" s="17"/>
      <c r="C42" s="47"/>
      <c r="D42" s="48"/>
      <c r="E42" s="49"/>
      <c r="F42" s="52"/>
      <c r="G42" s="50"/>
      <c r="H42" s="52" t="str">
        <f t="shared" si="2"/>
        <v/>
      </c>
      <c r="I42" s="81" t="str">
        <f t="shared" si="3"/>
        <v/>
      </c>
      <c r="J42" s="44"/>
      <c r="K42" s="36"/>
      <c r="M42" s="54"/>
    </row>
    <row r="43" spans="2:15" x14ac:dyDescent="0.25">
      <c r="B43" s="17"/>
      <c r="C43" s="47"/>
      <c r="D43" s="48"/>
      <c r="E43" s="49"/>
      <c r="F43" s="52"/>
      <c r="G43" s="50"/>
      <c r="H43" s="52" t="str">
        <f t="shared" si="2"/>
        <v/>
      </c>
      <c r="I43" s="81" t="str">
        <f t="shared" si="3"/>
        <v/>
      </c>
      <c r="J43" s="44"/>
      <c r="K43" s="36"/>
    </row>
    <row r="44" spans="2:15" x14ac:dyDescent="0.25">
      <c r="B44" s="17"/>
      <c r="C44" s="47"/>
      <c r="D44" s="48"/>
      <c r="E44" s="49"/>
      <c r="F44" s="52"/>
      <c r="G44" s="50"/>
      <c r="H44" s="52" t="str">
        <f t="shared" si="2"/>
        <v/>
      </c>
      <c r="I44" s="81" t="str">
        <f t="shared" si="3"/>
        <v/>
      </c>
      <c r="J44" s="44"/>
      <c r="K44" s="36"/>
    </row>
    <row r="45" spans="2:15" x14ac:dyDescent="0.25">
      <c r="B45" s="17"/>
      <c r="C45" s="47"/>
      <c r="D45" s="48"/>
      <c r="E45" s="49"/>
      <c r="F45" s="52"/>
      <c r="G45" s="50"/>
      <c r="H45" s="52" t="str">
        <f t="shared" si="2"/>
        <v/>
      </c>
      <c r="I45" s="81" t="str">
        <f t="shared" si="3"/>
        <v/>
      </c>
      <c r="J45" s="44"/>
    </row>
    <row r="46" spans="2:15" x14ac:dyDescent="0.25">
      <c r="B46" s="17"/>
      <c r="C46" s="55"/>
      <c r="D46" s="56"/>
      <c r="E46" s="57"/>
      <c r="F46" s="58"/>
      <c r="G46" s="59"/>
      <c r="H46" s="58" t="str">
        <f t="shared" si="2"/>
        <v/>
      </c>
      <c r="I46" s="82" t="str">
        <f t="shared" si="3"/>
        <v/>
      </c>
      <c r="J46" s="44"/>
      <c r="K46" s="54"/>
    </row>
    <row r="47" spans="2:15" x14ac:dyDescent="0.25">
      <c r="B47" s="17"/>
      <c r="C47" s="27"/>
      <c r="D47" s="60"/>
      <c r="E47" s="61"/>
      <c r="F47" s="62"/>
      <c r="G47" s="61"/>
      <c r="H47" s="27"/>
      <c r="I47" s="83"/>
      <c r="J47" s="27"/>
      <c r="K47" s="54"/>
    </row>
    <row r="48" spans="2:15" x14ac:dyDescent="0.25">
      <c r="B48" s="17"/>
      <c r="C48" s="17"/>
      <c r="D48" s="17"/>
      <c r="E48" s="17"/>
      <c r="F48" s="23" t="s">
        <v>10</v>
      </c>
      <c r="G48" s="23"/>
      <c r="H48" s="23"/>
      <c r="I48" s="84">
        <f>SUM(I27:I46)-SUM(H27:H46)</f>
        <v>0</v>
      </c>
      <c r="J48" s="63"/>
    </row>
    <row r="49" spans="2:10" ht="16.5" thickBot="1" x14ac:dyDescent="0.3">
      <c r="B49" s="17"/>
      <c r="C49" s="17"/>
      <c r="D49" s="17"/>
      <c r="E49" s="17"/>
      <c r="F49" s="64" t="s">
        <v>13</v>
      </c>
      <c r="G49" s="94">
        <f>G27</f>
        <v>0</v>
      </c>
      <c r="H49" s="64"/>
      <c r="I49" s="85">
        <f>SUM(H27:H46)</f>
        <v>0</v>
      </c>
      <c r="J49" s="63"/>
    </row>
    <row r="50" spans="2:10" ht="16.5" thickTop="1" x14ac:dyDescent="0.25">
      <c r="B50" s="17"/>
      <c r="C50" s="17"/>
      <c r="D50" s="17"/>
      <c r="E50" s="17"/>
      <c r="F50" s="23"/>
      <c r="G50" s="23"/>
      <c r="H50" s="17"/>
      <c r="I50" s="84"/>
      <c r="J50" s="17"/>
    </row>
    <row r="51" spans="2:10" ht="18.75" x14ac:dyDescent="0.3">
      <c r="B51" s="17"/>
      <c r="C51" s="17"/>
      <c r="D51" s="17"/>
      <c r="E51" s="17"/>
      <c r="F51" s="65" t="s">
        <v>11</v>
      </c>
      <c r="G51" s="65"/>
      <c r="H51" s="66"/>
      <c r="I51" s="86">
        <f>SUM(I27:I46)</f>
        <v>0</v>
      </c>
      <c r="J51" s="67"/>
    </row>
    <row r="52" spans="2:10" ht="18.75" x14ac:dyDescent="0.3">
      <c r="B52" s="17"/>
      <c r="C52" s="17"/>
      <c r="D52" s="17"/>
      <c r="E52" s="17"/>
      <c r="F52" s="17"/>
      <c r="G52" s="65"/>
      <c r="H52" s="66"/>
      <c r="I52" s="87"/>
      <c r="J52" s="67"/>
    </row>
    <row r="53" spans="2:10" ht="18.75" x14ac:dyDescent="0.3">
      <c r="B53" s="17"/>
      <c r="C53" s="17"/>
      <c r="D53" s="17"/>
      <c r="E53" s="17"/>
      <c r="F53" s="17"/>
      <c r="G53" s="65"/>
      <c r="H53" s="66"/>
      <c r="I53" s="87"/>
      <c r="J53" s="67"/>
    </row>
    <row r="54" spans="2:10" x14ac:dyDescent="0.25">
      <c r="B54" s="17"/>
      <c r="C54" s="95" t="s">
        <v>51</v>
      </c>
      <c r="D54" s="17"/>
      <c r="E54" s="17"/>
      <c r="F54" s="17"/>
      <c r="G54" s="17"/>
      <c r="H54" s="17"/>
      <c r="I54" s="78"/>
      <c r="J54" s="17"/>
    </row>
    <row r="55" spans="2:10" x14ac:dyDescent="0.25">
      <c r="B55" s="17"/>
      <c r="C55" s="17"/>
      <c r="D55" s="17"/>
      <c r="E55" s="17"/>
      <c r="F55" s="17"/>
      <c r="G55" s="17"/>
      <c r="H55" s="17"/>
      <c r="I55" s="78"/>
      <c r="J55" s="17"/>
    </row>
    <row r="56" spans="2:10" x14ac:dyDescent="0.25">
      <c r="B56" s="17"/>
      <c r="C56" s="95" t="s">
        <v>19</v>
      </c>
      <c r="D56" s="17"/>
      <c r="E56" s="17"/>
      <c r="F56" s="17"/>
      <c r="G56" s="17"/>
      <c r="H56" s="17"/>
      <c r="I56" s="78"/>
      <c r="J56" s="17"/>
    </row>
    <row r="57" spans="2:10" x14ac:dyDescent="0.25">
      <c r="B57" s="17"/>
      <c r="C57" s="17"/>
      <c r="D57" s="17"/>
      <c r="E57" s="17"/>
      <c r="F57" s="17"/>
      <c r="G57" s="17"/>
      <c r="H57" s="17"/>
      <c r="I57" s="78"/>
      <c r="J57" s="17"/>
    </row>
    <row r="58" spans="2:10" x14ac:dyDescent="0.25">
      <c r="B58" s="17"/>
      <c r="C58" s="17" t="s">
        <v>14</v>
      </c>
      <c r="D58" s="17"/>
      <c r="E58" s="17"/>
      <c r="F58" s="17"/>
      <c r="G58" s="17"/>
      <c r="H58" s="17"/>
      <c r="I58" s="78"/>
      <c r="J58" s="17"/>
    </row>
    <row r="59" spans="2:10" x14ac:dyDescent="0.25">
      <c r="B59" s="17"/>
      <c r="C59" s="27" t="s">
        <v>16</v>
      </c>
      <c r="D59" s="17"/>
      <c r="E59" s="34"/>
      <c r="F59" s="34"/>
      <c r="G59" s="34"/>
      <c r="H59" s="17"/>
      <c r="I59" s="83"/>
      <c r="J59" s="17"/>
    </row>
    <row r="60" spans="2:10" ht="18.95" customHeight="1" x14ac:dyDescent="0.25">
      <c r="B60" s="17"/>
      <c r="C60" s="68"/>
      <c r="D60" s="68"/>
      <c r="E60" s="68"/>
      <c r="F60" s="68"/>
      <c r="G60" s="68"/>
      <c r="H60" s="68"/>
      <c r="I60" s="88"/>
      <c r="J60" s="17"/>
    </row>
    <row r="61" spans="2:10" x14ac:dyDescent="0.25">
      <c r="B61" s="17"/>
      <c r="C61" s="103" t="s">
        <v>26</v>
      </c>
      <c r="D61" s="69" t="s">
        <v>0</v>
      </c>
      <c r="E61" s="71"/>
      <c r="F61" s="77"/>
      <c r="G61" s="77" t="s">
        <v>20</v>
      </c>
      <c r="H61" s="89"/>
      <c r="I61" s="27"/>
      <c r="J61" s="17"/>
    </row>
    <row r="62" spans="2:10" ht="18" customHeight="1" x14ac:dyDescent="0.25">
      <c r="B62" s="17"/>
      <c r="C62" s="104" t="s">
        <v>47</v>
      </c>
      <c r="D62" s="116" t="s">
        <v>46</v>
      </c>
      <c r="E62" s="70" t="s">
        <v>52</v>
      </c>
      <c r="F62" s="70"/>
      <c r="G62" s="77" t="s">
        <v>49</v>
      </c>
      <c r="H62" s="96"/>
      <c r="I62" s="17"/>
      <c r="J62" s="17"/>
    </row>
    <row r="63" spans="2:10" x14ac:dyDescent="0.25">
      <c r="B63" s="17"/>
      <c r="C63" s="105" t="s">
        <v>48</v>
      </c>
      <c r="D63" s="77" t="s">
        <v>55</v>
      </c>
      <c r="G63" s="70" t="s">
        <v>50</v>
      </c>
      <c r="H63" s="90"/>
      <c r="I63" s="17"/>
      <c r="J63" s="17"/>
    </row>
    <row r="64" spans="2:10" x14ac:dyDescent="0.25">
      <c r="B64" s="17"/>
      <c r="C64" s="77" t="s">
        <v>53</v>
      </c>
      <c r="D64" s="70" t="s">
        <v>45</v>
      </c>
      <c r="E64" s="70"/>
      <c r="F64" s="70"/>
      <c r="G64" s="70"/>
      <c r="H64" s="91"/>
      <c r="I64" s="17"/>
      <c r="J64" s="17"/>
    </row>
    <row r="65" spans="2:10" x14ac:dyDescent="0.25">
      <c r="B65" s="17"/>
      <c r="C65" s="77" t="s">
        <v>54</v>
      </c>
      <c r="D65" s="97" t="s">
        <v>44</v>
      </c>
      <c r="E65" s="70"/>
      <c r="F65" s="70"/>
      <c r="G65" s="17"/>
      <c r="H65" s="72"/>
      <c r="I65" s="90"/>
      <c r="J65" s="17"/>
    </row>
    <row r="66" spans="2:10" x14ac:dyDescent="0.25">
      <c r="B66" s="17"/>
      <c r="C66" s="17"/>
      <c r="D66" s="98"/>
      <c r="E66" s="98"/>
      <c r="F66" s="98"/>
      <c r="G66" s="98"/>
      <c r="H66" s="98"/>
      <c r="I66" s="96"/>
      <c r="J66" s="17"/>
    </row>
    <row r="67" spans="2:10" x14ac:dyDescent="0.25">
      <c r="C67" s="73"/>
      <c r="D67" s="73"/>
      <c r="E67" s="73"/>
      <c r="F67" s="73"/>
      <c r="G67" s="73"/>
      <c r="H67" s="73"/>
      <c r="I67" s="92"/>
    </row>
  </sheetData>
  <mergeCells count="11">
    <mergeCell ref="H15:I15"/>
    <mergeCell ref="G14:I14"/>
    <mergeCell ref="F3:I3"/>
    <mergeCell ref="N4:P4"/>
    <mergeCell ref="N8:P8"/>
    <mergeCell ref="G4:H4"/>
    <mergeCell ref="G9:I9"/>
    <mergeCell ref="G10:I10"/>
    <mergeCell ref="G11:I11"/>
    <mergeCell ref="G12:I12"/>
    <mergeCell ref="G13:I13"/>
  </mergeCells>
  <phoneticPr fontId="3" type="noConversion"/>
  <pageMargins left="0.75" right="0.75" top="1" bottom="1" header="0.5" footer="0.5"/>
  <pageSetup paperSize="9" scale="66" orientation="portrait" verticalDpi="4294967292" r:id="rId1"/>
  <headerFooter alignWithMargins="0"/>
  <ignoredErrors>
    <ignoredError sqref="H30:H32 H39:H46 I48:I49 I51 I30:I31 I39:I46 H34:H35 I35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'Impostazione IVA'!$B$4:$B$6</xm:f>
          </x14:formula1>
          <xm:sqref>G27:G46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4"/>
  <sheetViews>
    <sheetView showRuler="0" workbookViewId="0">
      <selection activeCell="B4" sqref="B4"/>
    </sheetView>
  </sheetViews>
  <sheetFormatPr defaultColWidth="10.875" defaultRowHeight="15.75" x14ac:dyDescent="0.25"/>
  <cols>
    <col min="1" max="1" width="10.875" style="4"/>
    <col min="2" max="2" width="10.125" style="4" customWidth="1"/>
    <col min="3" max="4" width="21.625" style="4" customWidth="1"/>
    <col min="5" max="5" width="48.875" style="4" customWidth="1"/>
    <col min="6" max="16384" width="10.875" style="4"/>
  </cols>
  <sheetData>
    <row r="1" spans="2:5" x14ac:dyDescent="0.25">
      <c r="B1" s="126"/>
      <c r="C1" s="126"/>
      <c r="D1" s="126"/>
      <c r="E1" s="126"/>
    </row>
    <row r="3" spans="2:5" x14ac:dyDescent="0.25">
      <c r="B3" s="7" t="s">
        <v>23</v>
      </c>
    </row>
    <row r="4" spans="2:5" x14ac:dyDescent="0.25">
      <c r="B4" s="1">
        <v>0</v>
      </c>
      <c r="C4" s="6" t="s">
        <v>22</v>
      </c>
    </row>
    <row r="5" spans="2:5" x14ac:dyDescent="0.25">
      <c r="B5" s="1">
        <v>0.05</v>
      </c>
    </row>
    <row r="6" spans="2:5" x14ac:dyDescent="0.25">
      <c r="B6" s="2">
        <v>0.22</v>
      </c>
    </row>
    <row r="10" spans="2:5" x14ac:dyDescent="0.25">
      <c r="B10" s="3"/>
    </row>
    <row r="12" spans="2:5" s="8" customFormat="1" x14ac:dyDescent="0.25">
      <c r="D12" s="5"/>
    </row>
    <row r="13" spans="2:5" x14ac:dyDescent="0.25">
      <c r="D13" s="5"/>
    </row>
    <row r="14" spans="2:5" x14ac:dyDescent="0.25">
      <c r="E14" s="5"/>
    </row>
  </sheetData>
  <mergeCells count="1">
    <mergeCell ref="B1:E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Conferma d'ordine</vt:lpstr>
      <vt:lpstr>Impostazione IVA</vt:lpstr>
      <vt:lpstr>'Conferma d''ordine'!Area_stampa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2017-08-22T13:47:00Z</dcterms:created>
  <dcterms:modified xsi:type="dcterms:W3CDTF">2021-04-13T08:02:05Z</dcterms:modified>
</cp:coreProperties>
</file>